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onika Zaremba\Desktop\Odpady przetarg\"/>
    </mc:Choice>
  </mc:AlternateContent>
  <xr:revisionPtr revIDLastSave="0" documentId="8_{151FA719-D46E-405A-A42E-12A74AED536C}" xr6:coauthVersionLast="45" xr6:coauthVersionMax="45" xr10:uidLastSave="{00000000-0000-0000-0000-000000000000}"/>
  <bookViews>
    <workbookView xWindow="1560" yWindow="1560" windowWidth="16200" windowHeight="11595" tabRatio="922" activeTab="3" xr2:uid="{00000000-000D-0000-FFFF-FFFF00000000}"/>
  </bookViews>
  <sheets>
    <sheet name="Zadanie 1 - Koszalin" sheetId="13" r:id="rId1"/>
    <sheet name="Zadanie 2 - Połczyn Zdrój" sheetId="1" r:id="rId2"/>
    <sheet name="Zadanie 3 - Słupsk" sheetId="12" r:id="rId3"/>
    <sheet name="Zadanie 4 - leki" sheetId="14" r:id="rId4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3" l="1"/>
  <c r="H7" i="13"/>
  <c r="I7" i="13"/>
  <c r="F7" i="14"/>
  <c r="H7" i="14"/>
  <c r="I7" i="14"/>
  <c r="I8" i="14"/>
  <c r="H8" i="14"/>
  <c r="F8" i="14"/>
  <c r="E8" i="14"/>
  <c r="F7" i="12"/>
  <c r="H7" i="12"/>
  <c r="I8" i="13"/>
  <c r="H8" i="13"/>
  <c r="F8" i="13"/>
  <c r="E8" i="13"/>
  <c r="I7" i="12"/>
  <c r="I8" i="12"/>
  <c r="H8" i="12"/>
  <c r="F8" i="12"/>
  <c r="E8" i="12"/>
  <c r="E8" i="1"/>
  <c r="F7" i="1"/>
  <c r="H7" i="1"/>
  <c r="H8" i="1"/>
  <c r="I7" i="1"/>
  <c r="I8" i="1"/>
  <c r="F8" i="1"/>
</calcChain>
</file>

<file path=xl/sharedStrings.xml><?xml version="1.0" encoding="utf-8"?>
<sst xmlns="http://schemas.openxmlformats.org/spreadsheetml/2006/main" count="89" uniqueCount="27">
  <si>
    <t>Wartość netto</t>
  </si>
  <si>
    <t>Wartość brutto</t>
  </si>
  <si>
    <t>RAZEM:</t>
  </si>
  <si>
    <t>x</t>
  </si>
  <si>
    <t>Temat:</t>
  </si>
  <si>
    <t>Zadanie nr: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</si>
  <si>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</si>
  <si>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</si>
  <si>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>Nazwa artykułu</t>
  </si>
  <si>
    <t xml:space="preserve">Cena jednostkowa netto </t>
  </si>
  <si>
    <t>Kwota
VAT</t>
  </si>
  <si>
    <t>kg</t>
  </si>
  <si>
    <t>Odbiór i unieszkodliwiania odpadów medycznych</t>
  </si>
  <si>
    <t>Stawka VAT (%)</t>
  </si>
  <si>
    <t>Województwo na obszarze, którego umiejscowiona jest spalarnia (art. 20 ustawy o odpadach)</t>
  </si>
  <si>
    <t>-</t>
  </si>
  <si>
    <t>….....................................</t>
  </si>
  <si>
    <t>(podpis Wykonawcy)</t>
  </si>
  <si>
    <t xml:space="preserve">Cena wyrażona w PLN musi uwzględniać wszystkie wymagania SIWZ oraz obejmować wszytskie koszty ponoszone przez Wykonawcę z tytułu nalezytej oraz zgodnej z obowiązującymi przepisami  realizacji przedmiotu zamówienia. </t>
  </si>
  <si>
    <t xml:space="preserve"> </t>
  </si>
  <si>
    <t>Utylizacja leków</t>
  </si>
  <si>
    <t>Unieszkodliwianie odpadów medycznych z placówki w Koszalinie ul. Szpitalna 2 (województwo zachodniopomorskie)</t>
  </si>
  <si>
    <t xml:space="preserve">Cena wyrażona w PLN musi uwzględniać wszystkie wymagania SIWZ oraz obejmować wszytskie koszty ponoszone przez Wykonawcę z tytułu należytej oraz zgodnej z obowiązującymi przepisami  realizacji przedmiotu zamówienia. </t>
  </si>
  <si>
    <t>Unieszkodliwianie odpadów medycznych z placówki w Połczynie Zdroju, Plac Wolności 10 (województwo zachodniopomorskie)</t>
  </si>
  <si>
    <t>Unieszkodliwianie odpadów medycznych z placówek w Słupsku, ul. Lelewela 58 oraz Al. 3 Maja 96 (województwo pomorskie)</t>
  </si>
  <si>
    <t>Odbiór i unieszkodliwiania leków 
(w tym leków psychotropowych)</t>
  </si>
  <si>
    <t>Ilość na okres 36 miesięcy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</si>
</sst>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3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Segoe UI"/>
    </font>
    <font>
      <sz val="8"/>
      <color indexed="8"/>
      <name val="Arial"/>
      <family val="2"/>
      <charset val="238"/>
    </font>
    <font>
      <sz val="10"/>
      <color indexed="8"/>
      <name val="Segoe U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  <xf numFmtId="44" fontId="12" fillId="0" borderId="0" applyFont="0" applyFill="0" applyBorder="0" applyAlignment="0" applyProtection="0"/>
  </cellStyleXfs>
  <cellXfs count="55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2" borderId="7" xfId="0" applyFont="1" applyFill="1" applyBorder="1" applyAlignment="1">
      <alignment horizontal="right" wrapText="1"/>
    </xf>
    <xf numFmtId="0" fontId="9" fillId="0" borderId="11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wrapText="1"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right" vertical="center"/>
    </xf>
    <xf numFmtId="165" fontId="3" fillId="3" borderId="2" xfId="9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0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" xfId="9" builtinId="4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EED0-BE08-4C88-8BD5-15072B891860}">
  <dimension ref="A1:S22"/>
  <sheetViews>
    <sheetView view="pageLayout" topLeftCell="A16" zoomScaleNormal="100" workbookViewId="0">
      <selection activeCell="C27" sqref="C27"/>
    </sheetView>
  </sheetViews>
  <sheetFormatPr defaultColWidth="8.85546875" defaultRowHeight="14.25" customHeight="1" x14ac:dyDescent="0.2"/>
  <cols>
    <col min="1" max="1" width="5.7109375" style="6" customWidth="1"/>
    <col min="2" max="2" width="31.28515625" style="6" customWidth="1"/>
    <col min="3" max="3" width="13.85546875" style="6" customWidth="1"/>
    <col min="4" max="4" width="11.5703125" style="6" customWidth="1"/>
    <col min="5" max="5" width="17.140625" style="6" customWidth="1"/>
    <col min="6" max="6" width="15.140625" style="6" customWidth="1"/>
    <col min="7" max="7" width="14" style="6" customWidth="1"/>
    <col min="8" max="8" width="12.140625" style="6" customWidth="1"/>
    <col min="9" max="9" width="14.42578125" style="6" customWidth="1"/>
    <col min="10" max="10" width="27.140625" style="6" customWidth="1"/>
    <col min="11" max="252" width="8.85546875" style="4" customWidth="1"/>
    <col min="253" max="16384" width="8.85546875" style="4"/>
  </cols>
  <sheetData>
    <row r="1" spans="1:19" ht="14.25" customHeight="1" x14ac:dyDescent="0.2">
      <c r="L1" s="20"/>
      <c r="M1" s="20"/>
      <c r="N1" s="20"/>
      <c r="O1" s="20"/>
      <c r="P1" s="20"/>
      <c r="Q1" s="20"/>
      <c r="R1" s="20"/>
      <c r="S1" s="20"/>
    </row>
    <row r="2" spans="1:19" ht="15" customHeight="1" x14ac:dyDescent="0.2">
      <c r="B2" s="7" t="s">
        <v>5</v>
      </c>
      <c r="C2" s="23">
        <v>1</v>
      </c>
      <c r="F2" s="8"/>
      <c r="G2" s="8"/>
      <c r="H2" s="8"/>
      <c r="I2" s="8"/>
      <c r="J2" s="9"/>
      <c r="K2" s="10"/>
      <c r="L2" s="8"/>
      <c r="M2" s="8"/>
      <c r="N2" s="8"/>
      <c r="O2" s="8"/>
      <c r="P2" s="8"/>
      <c r="Q2" s="8"/>
      <c r="R2" s="8"/>
      <c r="S2" s="8"/>
    </row>
    <row r="3" spans="1:19" ht="13.7" customHeight="1" x14ac:dyDescent="0.2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6.25" customHeight="1" x14ac:dyDescent="0.2">
      <c r="B4" s="7" t="s">
        <v>4</v>
      </c>
      <c r="C4" s="39" t="s">
        <v>21</v>
      </c>
      <c r="D4" s="40"/>
      <c r="E4" s="40"/>
      <c r="F4" s="40"/>
      <c r="G4" s="40"/>
      <c r="H4" s="40"/>
      <c r="I4" s="41"/>
      <c r="J4" s="42"/>
      <c r="K4" s="19"/>
      <c r="L4" s="19"/>
      <c r="M4" s="19"/>
      <c r="N4" s="19"/>
      <c r="O4" s="19"/>
      <c r="P4" s="19"/>
      <c r="Q4" s="19"/>
      <c r="R4" s="19"/>
      <c r="S4" s="19"/>
    </row>
    <row r="5" spans="1:19" ht="15" customHeight="1" x14ac:dyDescent="0.2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6"/>
      <c r="N5" s="15"/>
      <c r="O5" s="15"/>
      <c r="P5" s="15"/>
      <c r="Q5" s="15"/>
      <c r="R5" s="15"/>
      <c r="S5" s="15"/>
    </row>
    <row r="6" spans="1:19" ht="60.75" customHeight="1" x14ac:dyDescent="0.2">
      <c r="A6" s="24" t="s">
        <v>6</v>
      </c>
      <c r="B6" s="25" t="s">
        <v>8</v>
      </c>
      <c r="C6" s="24" t="s">
        <v>7</v>
      </c>
      <c r="D6" s="25" t="s">
        <v>26</v>
      </c>
      <c r="E6" s="25" t="s">
        <v>9</v>
      </c>
      <c r="F6" s="25" t="s">
        <v>0</v>
      </c>
      <c r="G6" s="25" t="s">
        <v>13</v>
      </c>
      <c r="H6" s="25" t="s">
        <v>10</v>
      </c>
      <c r="I6" s="26" t="s">
        <v>1</v>
      </c>
      <c r="J6" s="27" t="s">
        <v>14</v>
      </c>
      <c r="L6" s="20"/>
      <c r="M6" s="20"/>
      <c r="N6" s="20"/>
      <c r="O6" s="20"/>
      <c r="P6" s="20"/>
      <c r="Q6" s="20"/>
      <c r="R6" s="20"/>
      <c r="S6" s="20"/>
    </row>
    <row r="7" spans="1:19" ht="38.25" customHeight="1" x14ac:dyDescent="0.2">
      <c r="A7" s="2">
        <v>1</v>
      </c>
      <c r="B7" s="22" t="s">
        <v>12</v>
      </c>
      <c r="C7" s="5" t="s">
        <v>11</v>
      </c>
      <c r="D7" s="28">
        <v>32400</v>
      </c>
      <c r="E7" s="35"/>
      <c r="F7" s="33">
        <f>E7*D7</f>
        <v>0</v>
      </c>
      <c r="G7" s="18"/>
      <c r="H7" s="35">
        <f>F7*G7</f>
        <v>0</v>
      </c>
      <c r="I7" s="43">
        <f>F7+H7</f>
        <v>0</v>
      </c>
      <c r="J7" s="17"/>
      <c r="L7" s="20"/>
      <c r="M7" s="20"/>
      <c r="N7" s="20"/>
      <c r="O7" s="20"/>
      <c r="P7" s="20"/>
      <c r="Q7" s="20"/>
      <c r="R7" s="20"/>
      <c r="S7" s="20"/>
    </row>
    <row r="8" spans="1:19" s="31" customFormat="1" ht="31.5" customHeight="1" x14ac:dyDescent="0.25">
      <c r="A8" s="29"/>
      <c r="B8" s="1" t="s">
        <v>2</v>
      </c>
      <c r="C8" s="3" t="s">
        <v>3</v>
      </c>
      <c r="D8" s="3" t="s">
        <v>3</v>
      </c>
      <c r="E8" s="36">
        <f>SUM(E7:E7)</f>
        <v>0</v>
      </c>
      <c r="F8" s="34">
        <f>SUM(F7:F7)</f>
        <v>0</v>
      </c>
      <c r="G8" s="37" t="s">
        <v>15</v>
      </c>
      <c r="H8" s="36">
        <f t="shared" ref="H8:I8" si="0">SUM(H7:H7)</f>
        <v>0</v>
      </c>
      <c r="I8" s="34">
        <f t="shared" si="0"/>
        <v>0</v>
      </c>
      <c r="J8" s="30"/>
      <c r="L8" s="32"/>
      <c r="M8" s="32"/>
      <c r="N8" s="32"/>
      <c r="O8" s="32"/>
      <c r="P8" s="32"/>
      <c r="Q8" s="32"/>
      <c r="R8" s="32"/>
      <c r="S8" s="32"/>
    </row>
    <row r="10" spans="1:19" ht="30" customHeight="1" x14ac:dyDescent="0.2">
      <c r="B10" s="49" t="s">
        <v>22</v>
      </c>
      <c r="C10" s="49"/>
      <c r="D10" s="49"/>
      <c r="E10" s="49"/>
      <c r="F10" s="49"/>
      <c r="G10" s="49"/>
      <c r="H10" s="49"/>
      <c r="I10" s="49"/>
      <c r="J10" s="49"/>
    </row>
    <row r="11" spans="1:19" ht="14.25" customHeight="1" x14ac:dyDescent="0.2">
      <c r="B11" s="38"/>
      <c r="C11" s="38"/>
      <c r="D11" s="38"/>
      <c r="E11" s="38"/>
      <c r="F11" s="38"/>
      <c r="G11" s="38"/>
      <c r="H11" s="38"/>
      <c r="I11" s="38"/>
      <c r="J11" s="38"/>
    </row>
    <row r="12" spans="1:19" ht="14.25" customHeight="1" x14ac:dyDescent="0.2">
      <c r="B12" s="38"/>
      <c r="C12" s="38"/>
      <c r="D12" s="38"/>
      <c r="E12" s="38"/>
      <c r="F12" s="38"/>
      <c r="G12" s="38"/>
      <c r="H12" s="38"/>
      <c r="I12" s="38"/>
      <c r="J12" s="38"/>
    </row>
    <row r="13" spans="1:19" ht="14.25" customHeight="1" x14ac:dyDescent="0.2">
      <c r="G13" s="50" t="s">
        <v>16</v>
      </c>
      <c r="H13" s="50"/>
    </row>
    <row r="14" spans="1:19" ht="14.25" customHeight="1" x14ac:dyDescent="0.2">
      <c r="G14" s="51" t="s">
        <v>17</v>
      </c>
      <c r="H14" s="50"/>
    </row>
    <row r="22" spans="3:3" ht="14.25" customHeight="1" x14ac:dyDescent="0.2">
      <c r="C22" s="6" t="s">
        <v>19</v>
      </c>
    </row>
  </sheetData>
  <mergeCells count="3">
    <mergeCell ref="B10:J10"/>
    <mergeCell ref="G13:H13"/>
    <mergeCell ref="G14:H14"/>
  </mergeCells>
  <pageMargins left="0.12" right="0.2" top="0.66" bottom="0.64" header="0.3" footer="0.3"/>
  <pageSetup scale="77" orientation="landscape" r:id="rId1"/>
  <headerFooter>
    <oddHeader>&amp;L&amp;"Arial,Normalny"SP ZOZ MSWiA w Koszalinie
ul. Szpitalna 2, 75-720 Koszalin&amp;R&amp;"Arial,Normalny"Załącznik nr 2a do SIWZ</oddHeader>
    <oddFooter>&amp;L&amp;"Arial,Kursywa"Nr postępowania: M-2373-12/2019&amp;CStrona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view="pageLayout" topLeftCell="A13" zoomScaleNormal="100" workbookViewId="0">
      <selection activeCell="D6" sqref="D6"/>
    </sheetView>
  </sheetViews>
  <sheetFormatPr defaultColWidth="8.85546875" defaultRowHeight="14.25" customHeight="1" x14ac:dyDescent="0.2"/>
  <cols>
    <col min="1" max="1" width="5.7109375" style="6" customWidth="1"/>
    <col min="2" max="2" width="31.28515625" style="6" customWidth="1"/>
    <col min="3" max="3" width="13.85546875" style="6" customWidth="1"/>
    <col min="4" max="4" width="11.5703125" style="6" customWidth="1"/>
    <col min="5" max="5" width="17.140625" style="6" customWidth="1"/>
    <col min="6" max="6" width="15.140625" style="6" customWidth="1"/>
    <col min="7" max="7" width="14" style="6" customWidth="1"/>
    <col min="8" max="8" width="12.140625" style="6" customWidth="1"/>
    <col min="9" max="9" width="14.42578125" style="6" customWidth="1"/>
    <col min="10" max="10" width="27.140625" style="6" customWidth="1"/>
    <col min="11" max="252" width="8.85546875" style="4" customWidth="1"/>
    <col min="253" max="16384" width="8.85546875" style="4"/>
  </cols>
  <sheetData>
    <row r="1" spans="1:19" ht="14.25" customHeight="1" x14ac:dyDescent="0.2">
      <c r="L1" s="20"/>
      <c r="M1" s="20"/>
      <c r="N1" s="20"/>
      <c r="O1" s="20"/>
      <c r="P1" s="20"/>
      <c r="Q1" s="20"/>
      <c r="R1" s="20"/>
      <c r="S1" s="20"/>
    </row>
    <row r="2" spans="1:19" ht="15" customHeight="1" x14ac:dyDescent="0.2">
      <c r="B2" s="7" t="s">
        <v>5</v>
      </c>
      <c r="C2" s="23">
        <v>2</v>
      </c>
      <c r="F2" s="8"/>
      <c r="G2" s="8"/>
      <c r="H2" s="8"/>
      <c r="I2" s="8"/>
      <c r="J2" s="9"/>
      <c r="K2" s="10"/>
      <c r="L2" s="8"/>
      <c r="M2" s="8"/>
      <c r="N2" s="8"/>
      <c r="O2" s="8"/>
      <c r="P2" s="8"/>
      <c r="Q2" s="8"/>
      <c r="R2" s="8"/>
      <c r="S2" s="8"/>
    </row>
    <row r="3" spans="1:19" ht="13.7" customHeight="1" x14ac:dyDescent="0.2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6.25" customHeight="1" x14ac:dyDescent="0.2">
      <c r="B4" s="7" t="s">
        <v>4</v>
      </c>
      <c r="C4" s="39" t="s">
        <v>23</v>
      </c>
      <c r="D4" s="40"/>
      <c r="E4" s="40"/>
      <c r="F4" s="40"/>
      <c r="G4" s="40"/>
      <c r="H4" s="40"/>
      <c r="I4" s="41"/>
      <c r="J4" s="42"/>
      <c r="K4" s="19"/>
      <c r="L4" s="19"/>
      <c r="M4" s="19"/>
      <c r="N4" s="19"/>
      <c r="O4" s="19"/>
      <c r="P4" s="19"/>
      <c r="Q4" s="19"/>
      <c r="R4" s="19"/>
      <c r="S4" s="19"/>
    </row>
    <row r="5" spans="1:19" ht="15" customHeight="1" x14ac:dyDescent="0.2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6"/>
      <c r="N5" s="15"/>
      <c r="O5" s="15"/>
      <c r="P5" s="15"/>
      <c r="Q5" s="15"/>
      <c r="R5" s="15"/>
      <c r="S5" s="15"/>
    </row>
    <row r="6" spans="1:19" ht="60.75" customHeight="1" x14ac:dyDescent="0.2">
      <c r="A6" s="24" t="s">
        <v>6</v>
      </c>
      <c r="B6" s="25" t="s">
        <v>8</v>
      </c>
      <c r="C6" s="24" t="s">
        <v>7</v>
      </c>
      <c r="D6" s="25" t="s">
        <v>26</v>
      </c>
      <c r="E6" s="25" t="s">
        <v>9</v>
      </c>
      <c r="F6" s="25" t="s">
        <v>0</v>
      </c>
      <c r="G6" s="25" t="s">
        <v>13</v>
      </c>
      <c r="H6" s="25" t="s">
        <v>10</v>
      </c>
      <c r="I6" s="26" t="s">
        <v>1</v>
      </c>
      <c r="J6" s="27" t="s">
        <v>14</v>
      </c>
      <c r="L6" s="20"/>
      <c r="M6" s="20"/>
      <c r="N6" s="20"/>
      <c r="O6" s="20"/>
      <c r="P6" s="20"/>
      <c r="Q6" s="20"/>
      <c r="R6" s="20"/>
      <c r="S6" s="20"/>
    </row>
    <row r="7" spans="1:19" ht="38.25" customHeight="1" x14ac:dyDescent="0.2">
      <c r="A7" s="2">
        <v>1</v>
      </c>
      <c r="B7" s="22" t="s">
        <v>12</v>
      </c>
      <c r="C7" s="5" t="s">
        <v>11</v>
      </c>
      <c r="D7" s="28">
        <v>480</v>
      </c>
      <c r="E7" s="35"/>
      <c r="F7" s="33">
        <f>E7*D7</f>
        <v>0</v>
      </c>
      <c r="G7" s="18"/>
      <c r="H7" s="35">
        <f>F7*G7</f>
        <v>0</v>
      </c>
      <c r="I7" s="33">
        <f>F7+H7</f>
        <v>0</v>
      </c>
      <c r="J7" s="17"/>
      <c r="L7" s="20"/>
      <c r="M7" s="20"/>
      <c r="N7" s="20"/>
      <c r="O7" s="20"/>
      <c r="P7" s="20"/>
      <c r="Q7" s="20"/>
      <c r="R7" s="20"/>
      <c r="S7" s="20"/>
    </row>
    <row r="8" spans="1:19" s="31" customFormat="1" ht="31.5" customHeight="1" x14ac:dyDescent="0.25">
      <c r="A8" s="29"/>
      <c r="B8" s="1" t="s">
        <v>2</v>
      </c>
      <c r="C8" s="3" t="s">
        <v>3</v>
      </c>
      <c r="D8" s="3" t="s">
        <v>3</v>
      </c>
      <c r="E8" s="36">
        <f>SUM(E7:E7)</f>
        <v>0</v>
      </c>
      <c r="F8" s="34">
        <f>SUM(F7:F7)</f>
        <v>0</v>
      </c>
      <c r="G8" s="37" t="s">
        <v>15</v>
      </c>
      <c r="H8" s="36">
        <f t="shared" ref="H8:I8" si="0">SUM(H7:H7)</f>
        <v>0</v>
      </c>
      <c r="I8" s="34">
        <f t="shared" si="0"/>
        <v>0</v>
      </c>
      <c r="J8" s="30"/>
      <c r="L8" s="32"/>
      <c r="M8" s="32"/>
      <c r="N8" s="32"/>
      <c r="O8" s="32"/>
      <c r="P8" s="32"/>
      <c r="Q8" s="32"/>
      <c r="R8" s="32"/>
      <c r="S8" s="32"/>
    </row>
    <row r="10" spans="1:19" ht="30" customHeight="1" x14ac:dyDescent="0.2">
      <c r="B10" s="49" t="s">
        <v>22</v>
      </c>
      <c r="C10" s="49"/>
      <c r="D10" s="49"/>
      <c r="E10" s="49"/>
      <c r="F10" s="49"/>
      <c r="G10" s="49"/>
      <c r="H10" s="49"/>
      <c r="I10" s="49"/>
      <c r="J10" s="49"/>
    </row>
    <row r="11" spans="1:19" ht="14.25" customHeight="1" x14ac:dyDescent="0.2">
      <c r="B11" s="38"/>
      <c r="C11" s="38"/>
      <c r="D11" s="38"/>
      <c r="E11" s="38"/>
      <c r="F11" s="38"/>
      <c r="G11" s="38"/>
      <c r="H11" s="38"/>
      <c r="I11" s="38"/>
      <c r="J11" s="38"/>
    </row>
    <row r="12" spans="1:19" ht="14.25" customHeight="1" x14ac:dyDescent="0.2">
      <c r="B12" s="38"/>
      <c r="C12" s="38"/>
      <c r="D12" s="38"/>
      <c r="E12" s="38"/>
      <c r="F12" s="38"/>
      <c r="G12" s="38"/>
      <c r="H12" s="38"/>
      <c r="I12" s="38"/>
      <c r="J12" s="38"/>
    </row>
    <row r="13" spans="1:19" ht="14.25" customHeight="1" x14ac:dyDescent="0.2">
      <c r="G13" s="50" t="s">
        <v>16</v>
      </c>
      <c r="H13" s="50"/>
    </row>
    <row r="14" spans="1:19" ht="14.25" customHeight="1" x14ac:dyDescent="0.2">
      <c r="G14" s="51" t="s">
        <v>17</v>
      </c>
      <c r="H14" s="50"/>
    </row>
  </sheetData>
  <mergeCells count="3">
    <mergeCell ref="G13:H13"/>
    <mergeCell ref="G14:H14"/>
    <mergeCell ref="B10:J10"/>
  </mergeCells>
  <phoneticPr fontId="10" type="noConversion"/>
  <pageMargins left="0.12" right="0.2" top="0.66" bottom="0.64" header="0.3" footer="0.3"/>
  <pageSetup scale="77" orientation="landscape" r:id="rId1"/>
  <headerFooter>
    <oddHeader>&amp;L&amp;"Arial,Normalny"SP ZOZ MSWiA w Koszalinie
ul. Szpitalna 2, 75-720 Koszalin&amp;R&amp;"Arial,Normalny"Załącznik nr 2a do SIWZ</oddHeader>
    <oddFooter>&amp;L&amp;"Arial,Kursywa"Nr postępowania: M-2373-12/2019&amp;CStrona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F036-249B-4031-967C-FF0A252ABC77}">
  <dimension ref="A1:P14"/>
  <sheetViews>
    <sheetView view="pageLayout" topLeftCell="A16" zoomScaleNormal="100" workbookViewId="0">
      <selection activeCell="D6" sqref="D6"/>
    </sheetView>
  </sheetViews>
  <sheetFormatPr defaultColWidth="8.85546875" defaultRowHeight="14.25" customHeight="1" x14ac:dyDescent="0.2"/>
  <cols>
    <col min="1" max="1" width="5.7109375" style="6" customWidth="1"/>
    <col min="2" max="2" width="31.28515625" style="6" customWidth="1"/>
    <col min="3" max="3" width="13.85546875" style="6" customWidth="1"/>
    <col min="4" max="4" width="11.5703125" style="6" customWidth="1"/>
    <col min="5" max="5" width="17.140625" style="6" customWidth="1"/>
    <col min="6" max="6" width="15.140625" style="6" customWidth="1"/>
    <col min="7" max="7" width="14" style="6" customWidth="1"/>
    <col min="8" max="8" width="12.140625" style="6" customWidth="1"/>
    <col min="9" max="9" width="14.42578125" style="6" customWidth="1"/>
    <col min="10" max="10" width="27.140625" style="6" customWidth="1"/>
    <col min="11" max="249" width="8.85546875" style="4" customWidth="1"/>
    <col min="250" max="16384" width="8.85546875" style="4"/>
  </cols>
  <sheetData>
    <row r="1" spans="1:16" ht="14.25" customHeight="1" x14ac:dyDescent="0.2">
      <c r="K1" s="20"/>
      <c r="L1" s="20"/>
      <c r="M1" s="20"/>
      <c r="N1" s="20"/>
      <c r="O1" s="20"/>
      <c r="P1" s="20"/>
    </row>
    <row r="2" spans="1:16" ht="15" customHeight="1" x14ac:dyDescent="0.2">
      <c r="B2" s="7" t="s">
        <v>5</v>
      </c>
      <c r="C2" s="23">
        <v>3</v>
      </c>
      <c r="F2" s="8"/>
      <c r="G2" s="8"/>
      <c r="H2" s="8"/>
      <c r="I2" s="8"/>
      <c r="J2" s="9"/>
      <c r="K2" s="8"/>
      <c r="L2" s="8"/>
      <c r="M2" s="8"/>
      <c r="N2" s="8"/>
      <c r="O2" s="8"/>
      <c r="P2" s="8"/>
    </row>
    <row r="3" spans="1:16" ht="13.7" customHeight="1" x14ac:dyDescent="0.2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6.25" customHeight="1" x14ac:dyDescent="0.2">
      <c r="B4" s="7" t="s">
        <v>4</v>
      </c>
      <c r="C4" s="39" t="s">
        <v>24</v>
      </c>
      <c r="D4" s="40"/>
      <c r="E4" s="40"/>
      <c r="F4" s="40"/>
      <c r="G4" s="40"/>
      <c r="H4" s="40"/>
      <c r="I4" s="41"/>
      <c r="J4" s="42"/>
      <c r="K4" s="19"/>
      <c r="L4" s="19"/>
      <c r="M4" s="19"/>
      <c r="N4" s="19"/>
      <c r="O4" s="19"/>
      <c r="P4" s="19"/>
    </row>
    <row r="5" spans="1:16" ht="15" customHeight="1" x14ac:dyDescent="0.2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5"/>
      <c r="N5" s="15"/>
      <c r="O5" s="15"/>
      <c r="P5" s="15"/>
    </row>
    <row r="6" spans="1:16" ht="60.75" customHeight="1" x14ac:dyDescent="0.2">
      <c r="A6" s="24" t="s">
        <v>6</v>
      </c>
      <c r="B6" s="25" t="s">
        <v>8</v>
      </c>
      <c r="C6" s="24" t="s">
        <v>7</v>
      </c>
      <c r="D6" s="25" t="s">
        <v>26</v>
      </c>
      <c r="E6" s="25" t="s">
        <v>9</v>
      </c>
      <c r="F6" s="25" t="s">
        <v>0</v>
      </c>
      <c r="G6" s="25" t="s">
        <v>13</v>
      </c>
      <c r="H6" s="25" t="s">
        <v>10</v>
      </c>
      <c r="I6" s="26" t="s">
        <v>1</v>
      </c>
      <c r="J6" s="27" t="s">
        <v>14</v>
      </c>
      <c r="K6" s="20"/>
      <c r="L6" s="20"/>
      <c r="M6" s="20"/>
      <c r="N6" s="20"/>
      <c r="O6" s="20"/>
      <c r="P6" s="20"/>
    </row>
    <row r="7" spans="1:16" ht="38.25" customHeight="1" x14ac:dyDescent="0.2">
      <c r="A7" s="2">
        <v>1</v>
      </c>
      <c r="B7" s="22" t="s">
        <v>12</v>
      </c>
      <c r="C7" s="5" t="s">
        <v>11</v>
      </c>
      <c r="D7" s="28">
        <v>15000</v>
      </c>
      <c r="E7" s="35"/>
      <c r="F7" s="33">
        <f>E7*D7</f>
        <v>0</v>
      </c>
      <c r="G7" s="18"/>
      <c r="H7" s="35">
        <f>F7*G7</f>
        <v>0</v>
      </c>
      <c r="I7" s="33">
        <f>F7+H7</f>
        <v>0</v>
      </c>
      <c r="J7" s="17"/>
      <c r="K7" s="20"/>
      <c r="L7" s="20"/>
      <c r="M7" s="20"/>
      <c r="N7" s="20"/>
      <c r="O7" s="20"/>
      <c r="P7" s="20"/>
    </row>
    <row r="8" spans="1:16" s="31" customFormat="1" ht="31.5" customHeight="1" x14ac:dyDescent="0.25">
      <c r="A8" s="29"/>
      <c r="B8" s="1" t="s">
        <v>2</v>
      </c>
      <c r="C8" s="3" t="s">
        <v>3</v>
      </c>
      <c r="D8" s="3" t="s">
        <v>3</v>
      </c>
      <c r="E8" s="36">
        <f>SUM(E7:E7)</f>
        <v>0</v>
      </c>
      <c r="F8" s="34">
        <f>SUM(F7:F7)</f>
        <v>0</v>
      </c>
      <c r="G8" s="37" t="s">
        <v>15</v>
      </c>
      <c r="H8" s="36">
        <f t="shared" ref="H8:I8" si="0">SUM(H7:H7)</f>
        <v>0</v>
      </c>
      <c r="I8" s="34">
        <f t="shared" si="0"/>
        <v>0</v>
      </c>
      <c r="J8" s="30"/>
      <c r="K8" s="32"/>
      <c r="L8" s="32"/>
      <c r="M8" s="32"/>
      <c r="N8" s="32"/>
      <c r="O8" s="32"/>
      <c r="P8" s="32"/>
    </row>
    <row r="10" spans="1:16" ht="30" customHeight="1" x14ac:dyDescent="0.2">
      <c r="B10" s="49" t="s">
        <v>22</v>
      </c>
      <c r="C10" s="49"/>
      <c r="D10" s="49"/>
      <c r="E10" s="49"/>
      <c r="F10" s="49"/>
      <c r="G10" s="49"/>
      <c r="H10" s="49"/>
      <c r="I10" s="49"/>
      <c r="J10" s="49"/>
    </row>
    <row r="13" spans="1:16" ht="14.25" customHeight="1" x14ac:dyDescent="0.2">
      <c r="G13" s="50" t="s">
        <v>16</v>
      </c>
      <c r="H13" s="50"/>
    </row>
    <row r="14" spans="1:16" ht="14.25" customHeight="1" x14ac:dyDescent="0.2">
      <c r="G14" s="51" t="s">
        <v>17</v>
      </c>
      <c r="H14" s="50"/>
    </row>
  </sheetData>
  <mergeCells count="3">
    <mergeCell ref="G13:H13"/>
    <mergeCell ref="G14:H14"/>
    <mergeCell ref="B10:J10"/>
  </mergeCells>
  <pageMargins left="0.12" right="0.2" top="0.66" bottom="0.64" header="0.3" footer="0.3"/>
  <pageSetup scale="77" orientation="landscape" r:id="rId1"/>
  <headerFooter>
    <oddHeader>&amp;L&amp;"Arial,Normalny"SP ZOZ MSWiA w Koszalinie
ul. Szpitalna 2, 75-720 Koszalin&amp;R&amp;"Arial,Normalny"Załącznik nr 2a do SIWZ</oddHeader>
    <oddFooter>&amp;L&amp;"Arial,Kursywa"Nr postępowania: M-2373-12/2019&amp;CStrona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9E4A-EC17-4655-B98F-868B7B95C79B}">
  <dimension ref="A1:P14"/>
  <sheetViews>
    <sheetView tabSelected="1" view="pageLayout" zoomScaleNormal="100" workbookViewId="0">
      <selection activeCell="D7" sqref="D7"/>
    </sheetView>
  </sheetViews>
  <sheetFormatPr defaultColWidth="8.85546875" defaultRowHeight="14.25" customHeight="1" x14ac:dyDescent="0.2"/>
  <cols>
    <col min="1" max="1" width="5.7109375" style="6" customWidth="1"/>
    <col min="2" max="2" width="31.28515625" style="6" customWidth="1"/>
    <col min="3" max="3" width="13.85546875" style="6" customWidth="1"/>
    <col min="4" max="4" width="11.5703125" style="6" customWidth="1"/>
    <col min="5" max="5" width="17.140625" style="6" customWidth="1"/>
    <col min="6" max="6" width="15.140625" style="6" customWidth="1"/>
    <col min="7" max="7" width="14" style="6" customWidth="1"/>
    <col min="8" max="8" width="12.140625" style="6" customWidth="1"/>
    <col min="9" max="9" width="14.42578125" style="6" customWidth="1"/>
    <col min="10" max="10" width="27.140625" style="6" customWidth="1"/>
    <col min="11" max="249" width="8.85546875" style="4" customWidth="1"/>
    <col min="250" max="16384" width="8.85546875" style="4"/>
  </cols>
  <sheetData>
    <row r="1" spans="1:16" ht="14.25" customHeight="1" x14ac:dyDescent="0.2">
      <c r="K1" s="20"/>
      <c r="L1" s="20"/>
      <c r="M1" s="20"/>
      <c r="N1" s="20"/>
      <c r="O1" s="20"/>
      <c r="P1" s="20"/>
    </row>
    <row r="2" spans="1:16" ht="15" customHeight="1" x14ac:dyDescent="0.2">
      <c r="B2" s="7" t="s">
        <v>5</v>
      </c>
      <c r="C2" s="23">
        <v>4</v>
      </c>
      <c r="F2" s="8"/>
      <c r="G2" s="8"/>
      <c r="H2" s="8"/>
      <c r="I2" s="8"/>
      <c r="J2" s="9"/>
      <c r="K2" s="8"/>
      <c r="L2" s="8"/>
      <c r="M2" s="8"/>
      <c r="N2" s="8"/>
      <c r="O2" s="8"/>
      <c r="P2" s="8"/>
    </row>
    <row r="3" spans="1:16" ht="13.7" customHeight="1" x14ac:dyDescent="0.2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6.25" customHeight="1" x14ac:dyDescent="0.2">
      <c r="B4" s="7" t="s">
        <v>4</v>
      </c>
      <c r="C4" s="52" t="s">
        <v>20</v>
      </c>
      <c r="D4" s="53"/>
      <c r="E4" s="53"/>
      <c r="F4" s="53"/>
      <c r="G4" s="53"/>
      <c r="H4" s="53"/>
      <c r="I4" s="54"/>
      <c r="J4" s="9"/>
      <c r="K4" s="19"/>
      <c r="L4" s="19"/>
      <c r="M4" s="19"/>
      <c r="N4" s="19"/>
      <c r="O4" s="19"/>
      <c r="P4" s="19"/>
    </row>
    <row r="5" spans="1:16" ht="15" customHeight="1" x14ac:dyDescent="0.2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5"/>
      <c r="N5" s="15"/>
      <c r="O5" s="15"/>
      <c r="P5" s="15"/>
    </row>
    <row r="6" spans="1:16" ht="60.75" customHeight="1" x14ac:dyDescent="0.2">
      <c r="A6" s="24" t="s">
        <v>6</v>
      </c>
      <c r="B6" s="46" t="s">
        <v>8</v>
      </c>
      <c r="C6" s="24" t="s">
        <v>7</v>
      </c>
      <c r="D6" s="25" t="s">
        <v>26</v>
      </c>
      <c r="E6" s="25" t="s">
        <v>9</v>
      </c>
      <c r="F6" s="25" t="s">
        <v>0</v>
      </c>
      <c r="G6" s="25" t="s">
        <v>13</v>
      </c>
      <c r="H6" s="25" t="s">
        <v>10</v>
      </c>
      <c r="I6" s="26" t="s">
        <v>1</v>
      </c>
      <c r="J6" s="27" t="s">
        <v>14</v>
      </c>
      <c r="K6" s="20"/>
      <c r="L6" s="20"/>
      <c r="M6" s="20"/>
      <c r="N6" s="20"/>
      <c r="O6" s="20"/>
      <c r="P6" s="20"/>
    </row>
    <row r="7" spans="1:16" ht="38.25" customHeight="1" x14ac:dyDescent="0.2">
      <c r="A7" s="44">
        <v>1</v>
      </c>
      <c r="B7" s="48" t="s">
        <v>25</v>
      </c>
      <c r="C7" s="45" t="s">
        <v>11</v>
      </c>
      <c r="D7" s="28">
        <v>150</v>
      </c>
      <c r="E7" s="35"/>
      <c r="F7" s="33">
        <f>E7*D7</f>
        <v>0</v>
      </c>
      <c r="G7" s="18"/>
      <c r="H7" s="35">
        <f>F7*G7</f>
        <v>0</v>
      </c>
      <c r="I7" s="33">
        <f>F7+H7</f>
        <v>0</v>
      </c>
      <c r="J7" s="17"/>
      <c r="K7" s="20"/>
      <c r="L7" s="20"/>
      <c r="M7" s="20"/>
      <c r="N7" s="20"/>
      <c r="O7" s="20"/>
      <c r="P7" s="20"/>
    </row>
    <row r="8" spans="1:16" s="31" customFormat="1" ht="31.5" customHeight="1" x14ac:dyDescent="0.25">
      <c r="A8" s="29"/>
      <c r="B8" s="47" t="s">
        <v>2</v>
      </c>
      <c r="C8" s="3" t="s">
        <v>3</v>
      </c>
      <c r="D8" s="3" t="s">
        <v>3</v>
      </c>
      <c r="E8" s="36">
        <f>SUM(E7:E7)</f>
        <v>0</v>
      </c>
      <c r="F8" s="34">
        <f>SUM(F7:F7)</f>
        <v>0</v>
      </c>
      <c r="G8" s="37" t="s">
        <v>15</v>
      </c>
      <c r="H8" s="36">
        <f t="shared" ref="H8:I8" si="0">SUM(H7:H7)</f>
        <v>0</v>
      </c>
      <c r="I8" s="34">
        <f t="shared" si="0"/>
        <v>0</v>
      </c>
      <c r="J8" s="30"/>
      <c r="K8" s="32"/>
      <c r="L8" s="32"/>
      <c r="M8" s="32"/>
      <c r="N8" s="32"/>
      <c r="O8" s="32"/>
      <c r="P8" s="32"/>
    </row>
    <row r="10" spans="1:16" ht="30" customHeight="1" x14ac:dyDescent="0.2">
      <c r="B10" s="49" t="s">
        <v>18</v>
      </c>
      <c r="C10" s="49"/>
      <c r="D10" s="49"/>
      <c r="E10" s="49"/>
      <c r="F10" s="49"/>
      <c r="G10" s="49"/>
      <c r="H10" s="49"/>
      <c r="I10" s="49"/>
      <c r="J10" s="49"/>
    </row>
    <row r="13" spans="1:16" ht="14.25" customHeight="1" x14ac:dyDescent="0.2">
      <c r="G13" s="50" t="s">
        <v>16</v>
      </c>
      <c r="H13" s="50"/>
    </row>
    <row r="14" spans="1:16" ht="14.25" customHeight="1" x14ac:dyDescent="0.2">
      <c r="G14" s="51" t="s">
        <v>17</v>
      </c>
      <c r="H14" s="50"/>
    </row>
  </sheetData>
  <mergeCells count="4">
    <mergeCell ref="C4:I4"/>
    <mergeCell ref="B10:J10"/>
    <mergeCell ref="G13:H13"/>
    <mergeCell ref="G14:H14"/>
  </mergeCells>
  <pageMargins left="0.12" right="0.2" top="0.66" bottom="0.64" header="0.3" footer="0.3"/>
  <pageSetup scale="77" orientation="landscape" r:id="rId1"/>
  <headerFooter>
    <oddHeader>&amp;L&amp;"Arial,Normalny"SP ZOZ MSWiA w Koszalinie
ul. Szpitalna 2, 75-720 Koszalin&amp;R&amp;"Arial,Normalny"Załącznik nr 2a do SIWZ</oddHeader>
    <oddFooter>&amp;L&amp;"Arial,Kursywa"Nr postępowania: M-2373-12/2019&amp;CStrona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1 - Koszalin</vt:lpstr>
      <vt:lpstr>Zadanie 2 - Połczyn Zdrój</vt:lpstr>
      <vt:lpstr>Zadanie 3 - Słupsk</vt:lpstr>
      <vt:lpstr>Zadanie 4 - leki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Zaremba</dc:creator>
  <cp:lastModifiedBy>Monika Zaremba</cp:lastModifiedBy>
  <cp:lastPrinted>2019-10-29T07:21:14Z</cp:lastPrinted>
  <dcterms:created xsi:type="dcterms:W3CDTF">2019-10-29T14:18:15Z</dcterms:created>
  <dcterms:modified xsi:type="dcterms:W3CDTF">2019-10-29T14:18:15Z</dcterms:modified>
</cp:coreProperties>
</file>