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i\przetargi 2022\energia elektryczna\"/>
    </mc:Choice>
  </mc:AlternateContent>
  <xr:revisionPtr revIDLastSave="0" documentId="13_ncr:1_{29E1C9D1-56C7-4D9F-BFDD-90F0F5F49039}" xr6:coauthVersionLast="47" xr6:coauthVersionMax="47" xr10:uidLastSave="{00000000-0000-0000-0000-000000000000}"/>
  <bookViews>
    <workbookView xWindow="-108" yWindow="-108" windowWidth="23256" windowHeight="12456" xr2:uid="{FEC62DB9-76D2-414E-B1BE-F388DC53460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G9" i="1"/>
  <c r="I4" i="1"/>
  <c r="I5" i="1"/>
  <c r="J5" i="1" s="1"/>
  <c r="I6" i="1"/>
  <c r="I7" i="1"/>
  <c r="I8" i="1"/>
  <c r="J6" i="1" l="1"/>
  <c r="J8" i="1"/>
  <c r="J4" i="1"/>
  <c r="J7" i="1"/>
  <c r="I9" i="1"/>
  <c r="J9" i="1" l="1"/>
</calcChain>
</file>

<file path=xl/sharedStrings.xml><?xml version="1.0" encoding="utf-8"?>
<sst xmlns="http://schemas.openxmlformats.org/spreadsheetml/2006/main" count="32" uniqueCount="26">
  <si>
    <t>L.p.</t>
  </si>
  <si>
    <t>Lokalizacja</t>
  </si>
  <si>
    <t>Nr licznika</t>
  </si>
  <si>
    <t>Nr PPE</t>
  </si>
  <si>
    <t>Moc umowna kW</t>
  </si>
  <si>
    <t>Taryfa /Strefa</t>
  </si>
  <si>
    <t>Koszalin ul. Szpitalna 2</t>
  </si>
  <si>
    <t>48 0037 53000 00495 27</t>
  </si>
  <si>
    <t>B23/I</t>
  </si>
  <si>
    <t>B23/II</t>
  </si>
  <si>
    <t>B23/III</t>
  </si>
  <si>
    <t>Słupsk ul. Lelewela 58</t>
  </si>
  <si>
    <t>48 0037 81000 01417 82</t>
  </si>
  <si>
    <t>C22b/I</t>
  </si>
  <si>
    <t>C22b/II</t>
  </si>
  <si>
    <t>Słupsk ul. 3-go Maja 96</t>
  </si>
  <si>
    <t>00121790/1</t>
  </si>
  <si>
    <t>48 0037 81000 03014 02</t>
  </si>
  <si>
    <t>C11</t>
  </si>
  <si>
    <t>RAZEM</t>
  </si>
  <si>
    <t>Ilość MWh na okres 12 m-cy</t>
  </si>
  <si>
    <t>Wycena netto za 12 m-cy</t>
  </si>
  <si>
    <t>Wartość brutto za 12 m-cy</t>
  </si>
  <si>
    <t>Podpis osoby uzupełniającej formularz oraz data</t>
  </si>
  <si>
    <t>UWAGA! POWYŻSZY FORMULARZ CENOWY ZAWIERA AUTOMATYCZNE FUNKCJE - NALEŻY UZUPEŁNIĆ KOLUMNĘ H. ZAMAWIAJĄCY ZAZNACZA, ŻE NINIEJSZY FORMULARZ JEST TYLKO WZOREM I TO DO WYKONAWCY NALEŻY PRAWIDŁOWE OBLICZENIE CENY</t>
  </si>
  <si>
    <t>Cena jednostkowa netto za 1 MWh w 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</si>
</sst>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4" fontId="0" fillId="0" borderId="0" xfId="0" applyNumberFormat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B1E0-CA97-443A-8DDB-1CC58B29DE63}">
  <sheetPr>
    <pageSetUpPr fitToPage="1"/>
  </sheetPr>
  <dimension ref="A1:M15"/>
  <sheetViews>
    <sheetView tabSelected="1" workbookViewId="0">
      <selection activeCell="H4" sqref="H4"/>
    </sheetView>
  </sheetViews>
  <sheetFormatPr defaultRowHeight="14.4" x14ac:dyDescent="0.3"/>
  <cols>
    <col min="2" max="2" width="22.33203125" customWidth="1"/>
    <col min="3" max="3" width="11.6640625" customWidth="1"/>
    <col min="4" max="4" width="10" customWidth="1"/>
    <col min="5" max="5" width="7.6640625" customWidth="1"/>
    <col min="7" max="7" width="12.44140625" customWidth="1"/>
    <col min="8" max="8" width="16" customWidth="1"/>
    <col min="9" max="10" width="13.44140625" style="2" customWidth="1"/>
  </cols>
  <sheetData>
    <row r="1" spans="1:13" ht="57.6" customHeight="1" x14ac:dyDescent="0.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20</v>
      </c>
      <c r="H1" s="15" t="s">
        <v>25</v>
      </c>
      <c r="I1" s="16" t="s">
        <v>21</v>
      </c>
      <c r="J1" s="13" t="s">
        <v>22</v>
      </c>
    </row>
    <row r="2" spans="1:13" ht="41.4" customHeight="1" x14ac:dyDescent="0.3">
      <c r="A2" s="15"/>
      <c r="B2" s="15"/>
      <c r="C2" s="15"/>
      <c r="D2" s="15"/>
      <c r="E2" s="15"/>
      <c r="F2" s="15"/>
      <c r="G2" s="15"/>
      <c r="H2" s="15"/>
      <c r="I2" s="16"/>
      <c r="J2" s="14"/>
    </row>
    <row r="3" spans="1:13" ht="40.200000000000003" customHeight="1" x14ac:dyDescent="0.3">
      <c r="A3" s="1">
        <v>1</v>
      </c>
      <c r="B3" s="1" t="s">
        <v>6</v>
      </c>
      <c r="C3" s="1">
        <v>42482993</v>
      </c>
      <c r="D3" s="1" t="s">
        <v>7</v>
      </c>
      <c r="E3" s="1">
        <v>120</v>
      </c>
      <c r="F3" s="1" t="s">
        <v>8</v>
      </c>
      <c r="G3" s="6">
        <v>127</v>
      </c>
      <c r="H3" s="3"/>
      <c r="I3" s="3">
        <f t="shared" ref="I3:I8" si="0">G3*H3</f>
        <v>0</v>
      </c>
      <c r="J3" s="3">
        <f>I3*123%</f>
        <v>0</v>
      </c>
    </row>
    <row r="4" spans="1:13" ht="41.4" x14ac:dyDescent="0.3">
      <c r="A4" s="1">
        <v>2</v>
      </c>
      <c r="B4" s="1" t="s">
        <v>6</v>
      </c>
      <c r="C4" s="1">
        <v>42482993</v>
      </c>
      <c r="D4" s="1" t="s">
        <v>7</v>
      </c>
      <c r="E4" s="1">
        <v>120</v>
      </c>
      <c r="F4" s="1" t="s">
        <v>9</v>
      </c>
      <c r="G4" s="6">
        <v>83</v>
      </c>
      <c r="H4" s="3"/>
      <c r="I4" s="3">
        <f t="shared" si="0"/>
        <v>0</v>
      </c>
      <c r="J4" s="3">
        <f t="shared" ref="J4:J8" si="1">I4*123%</f>
        <v>0</v>
      </c>
    </row>
    <row r="5" spans="1:13" ht="41.4" x14ac:dyDescent="0.3">
      <c r="A5" s="1">
        <v>3</v>
      </c>
      <c r="B5" s="1" t="s">
        <v>6</v>
      </c>
      <c r="C5" s="1">
        <v>42482993</v>
      </c>
      <c r="D5" s="1" t="s">
        <v>7</v>
      </c>
      <c r="E5" s="1">
        <v>120</v>
      </c>
      <c r="F5" s="1" t="s">
        <v>10</v>
      </c>
      <c r="G5" s="6">
        <v>279</v>
      </c>
      <c r="H5" s="3"/>
      <c r="I5" s="3">
        <f t="shared" si="0"/>
        <v>0</v>
      </c>
      <c r="J5" s="3">
        <f t="shared" si="1"/>
        <v>0</v>
      </c>
    </row>
    <row r="6" spans="1:13" ht="41.4" x14ac:dyDescent="0.3">
      <c r="A6" s="1">
        <v>4</v>
      </c>
      <c r="B6" s="1" t="s">
        <v>11</v>
      </c>
      <c r="C6" s="1">
        <v>96461121</v>
      </c>
      <c r="D6" s="1" t="s">
        <v>12</v>
      </c>
      <c r="E6" s="1">
        <v>60</v>
      </c>
      <c r="F6" s="1" t="s">
        <v>13</v>
      </c>
      <c r="G6" s="6">
        <v>67</v>
      </c>
      <c r="H6" s="3"/>
      <c r="I6" s="3">
        <f t="shared" si="0"/>
        <v>0</v>
      </c>
      <c r="J6" s="3">
        <f t="shared" si="1"/>
        <v>0</v>
      </c>
    </row>
    <row r="7" spans="1:13" ht="41.4" x14ac:dyDescent="0.3">
      <c r="A7" s="1">
        <v>5</v>
      </c>
      <c r="B7" s="1" t="s">
        <v>11</v>
      </c>
      <c r="C7" s="1">
        <v>96461121</v>
      </c>
      <c r="D7" s="1" t="s">
        <v>12</v>
      </c>
      <c r="E7" s="1">
        <v>60</v>
      </c>
      <c r="F7" s="1" t="s">
        <v>14</v>
      </c>
      <c r="G7" s="6">
        <v>17</v>
      </c>
      <c r="H7" s="3"/>
      <c r="I7" s="3">
        <f t="shared" si="0"/>
        <v>0</v>
      </c>
      <c r="J7" s="3">
        <f t="shared" si="1"/>
        <v>0</v>
      </c>
    </row>
    <row r="8" spans="1:13" ht="41.4" x14ac:dyDescent="0.3">
      <c r="A8" s="1">
        <v>6</v>
      </c>
      <c r="B8" s="1" t="s">
        <v>15</v>
      </c>
      <c r="C8" s="1" t="s">
        <v>16</v>
      </c>
      <c r="D8" s="1" t="s">
        <v>17</v>
      </c>
      <c r="E8" s="1">
        <v>35</v>
      </c>
      <c r="F8" s="1" t="s">
        <v>18</v>
      </c>
      <c r="G8" s="6">
        <v>6</v>
      </c>
      <c r="H8" s="3"/>
      <c r="I8" s="3">
        <f t="shared" si="0"/>
        <v>0</v>
      </c>
      <c r="J8" s="3">
        <f t="shared" si="1"/>
        <v>0</v>
      </c>
    </row>
    <row r="9" spans="1:13" ht="24.6" customHeight="1" x14ac:dyDescent="0.3">
      <c r="B9" s="4" t="s">
        <v>19</v>
      </c>
      <c r="C9" s="5"/>
      <c r="D9" s="5"/>
      <c r="E9" s="5"/>
      <c r="F9" s="5"/>
      <c r="G9" s="7">
        <f>SUM(G3:G8)</f>
        <v>579</v>
      </c>
      <c r="H9" s="7"/>
      <c r="I9" s="8">
        <f>SUM(I3:I8)</f>
        <v>0</v>
      </c>
      <c r="J9" s="8">
        <f>SUM(J3:J8)</f>
        <v>0</v>
      </c>
    </row>
    <row r="13" spans="1:13" ht="15" customHeight="1" x14ac:dyDescent="0.3">
      <c r="A13" s="10" t="s">
        <v>24</v>
      </c>
      <c r="B13" s="10"/>
      <c r="C13" s="10"/>
      <c r="D13" s="10"/>
      <c r="E13" s="10"/>
      <c r="F13" s="10"/>
      <c r="G13" s="10"/>
      <c r="H13" s="12" t="s">
        <v>23</v>
      </c>
      <c r="I13" s="12"/>
      <c r="J13" s="12"/>
      <c r="K13" s="9"/>
      <c r="L13" s="9"/>
      <c r="M13" s="9"/>
    </row>
    <row r="14" spans="1:13" ht="32.25" customHeight="1" x14ac:dyDescent="0.3">
      <c r="A14" s="10"/>
      <c r="B14" s="10"/>
      <c r="C14" s="10"/>
      <c r="D14" s="10"/>
      <c r="E14" s="10"/>
      <c r="F14" s="10"/>
      <c r="G14" s="10"/>
      <c r="H14" s="12"/>
      <c r="I14" s="12"/>
      <c r="J14" s="12"/>
      <c r="K14" s="9"/>
      <c r="L14" s="9"/>
      <c r="M14" s="9"/>
    </row>
    <row r="15" spans="1:13" ht="75.75" customHeight="1" x14ac:dyDescent="0.3">
      <c r="A15" s="11"/>
      <c r="B15" s="11"/>
      <c r="C15" s="11"/>
      <c r="D15" s="11"/>
      <c r="E15" s="11"/>
      <c r="F15" s="11"/>
      <c r="G15" s="11"/>
      <c r="H15" s="12"/>
      <c r="I15" s="12"/>
      <c r="J15" s="12"/>
      <c r="K15" s="9"/>
      <c r="L15" s="9"/>
      <c r="M15" s="9"/>
    </row>
  </sheetData>
  <mergeCells count="13">
    <mergeCell ref="A13:G14"/>
    <mergeCell ref="A15:G15"/>
    <mergeCell ref="H13:J15"/>
    <mergeCell ref="J1:J2"/>
    <mergeCell ref="H1:H2"/>
    <mergeCell ref="I1:I2"/>
    <mergeCell ref="A1:A2"/>
    <mergeCell ref="B1:B2"/>
    <mergeCell ref="C1:C2"/>
    <mergeCell ref="D1:D2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92" fitToWidth="0" orientation="landscape" r:id="rId1"/>
  <headerFooter>
    <oddHeader>&amp;LZałącznik 1a &amp;CSZCZEGÓŁOWY FORMULARZ OFERTOWY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Sienkowiec</dc:creator>
  <cp:lastModifiedBy>Asus</cp:lastModifiedBy>
  <cp:lastPrinted>2022-11-08T18:09:53Z</cp:lastPrinted>
  <dcterms:created xsi:type="dcterms:W3CDTF">2021-03-29T11:15:14Z</dcterms:created>
  <dcterms:modified xsi:type="dcterms:W3CDTF">2022-11-25T18:03:40Z</dcterms:modified>
</cp:coreProperties>
</file>